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wendyogunsemore/Desktop/"/>
    </mc:Choice>
  </mc:AlternateContent>
  <xr:revisionPtr revIDLastSave="0" documentId="8_{D24D5D6E-1FCC-7A4D-9426-E3CADC2BCA06}" xr6:coauthVersionLast="47" xr6:coauthVersionMax="47" xr10:uidLastSave="{00000000-0000-0000-0000-000000000000}"/>
  <bookViews>
    <workbookView xWindow="0" yWindow="560" windowWidth="22720" windowHeight="16120" xr2:uid="{00000000-000D-0000-FFFF-FFFF00000000}"/>
  </bookViews>
  <sheets>
    <sheet name="Bestellschein-M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8" i="1" l="1"/>
  <c r="U68" i="1" s="1"/>
  <c r="V68" i="1" s="1"/>
  <c r="S65" i="1"/>
  <c r="U65" i="1" s="1"/>
  <c r="V65" i="1" s="1"/>
  <c r="U62" i="1"/>
  <c r="V62" i="1" s="1"/>
  <c r="S62" i="1"/>
  <c r="S59" i="1"/>
  <c r="U59" i="1" s="1"/>
  <c r="V59" i="1" s="1"/>
  <c r="S53" i="1"/>
  <c r="U53" i="1" s="1"/>
  <c r="V53" i="1" s="1"/>
  <c r="S50" i="1"/>
  <c r="U50" i="1" s="1"/>
  <c r="V50" i="1" s="1"/>
  <c r="S47" i="1"/>
  <c r="U47" i="1" s="1"/>
  <c r="V47" i="1" s="1"/>
  <c r="S44" i="1"/>
  <c r="U44" i="1" s="1"/>
  <c r="V44" i="1" s="1"/>
  <c r="S42" i="1"/>
  <c r="U42" i="1" s="1"/>
  <c r="V42" i="1" s="1"/>
  <c r="S41" i="1"/>
  <c r="U41" i="1" s="1"/>
  <c r="V41" i="1" s="1"/>
  <c r="U29" i="1"/>
  <c r="V29" i="1" s="1"/>
  <c r="S29" i="1"/>
  <c r="S36" i="1"/>
  <c r="U36" i="1" s="1"/>
  <c r="V36" i="1" s="1"/>
  <c r="S35" i="1"/>
  <c r="U35" i="1" s="1"/>
  <c r="V35" i="1" s="1"/>
  <c r="S32" i="1"/>
  <c r="U32" i="1" s="1"/>
  <c r="V32" i="1" s="1"/>
  <c r="S26" i="1"/>
  <c r="U26" i="1" s="1"/>
  <c r="V26" i="1" s="1"/>
  <c r="S23" i="1"/>
  <c r="U23" i="1" s="1"/>
  <c r="V23" i="1" s="1"/>
  <c r="S18" i="1"/>
  <c r="U18" i="1" s="1"/>
  <c r="V18" i="1" s="1"/>
  <c r="S17" i="1"/>
  <c r="U17" i="1" s="1"/>
  <c r="V17" i="1" s="1"/>
  <c r="S14" i="1"/>
  <c r="U14" i="1" s="1"/>
  <c r="S11" i="1"/>
  <c r="U11" i="1" s="1"/>
  <c r="V11" i="1" s="1"/>
  <c r="S9" i="1"/>
  <c r="U9" i="1" s="1"/>
  <c r="S8" i="1"/>
  <c r="U8" i="1" s="1"/>
  <c r="V8" i="1" s="1"/>
  <c r="S6" i="1"/>
  <c r="S5" i="1"/>
  <c r="U5" i="1" s="1"/>
  <c r="V5" i="1" l="1"/>
  <c r="U6" i="1"/>
  <c r="V6" i="1" s="1"/>
  <c r="V14" i="1"/>
  <c r="V9" i="1"/>
</calcChain>
</file>

<file path=xl/sharedStrings.xml><?xml version="1.0" encoding="utf-8"?>
<sst xmlns="http://schemas.openxmlformats.org/spreadsheetml/2006/main" count="228" uniqueCount="63">
  <si>
    <t>1 navy</t>
  </si>
  <si>
    <t>6 white</t>
  </si>
  <si>
    <t>1 deepnavy</t>
  </si>
  <si>
    <t>51 green-blue</t>
  </si>
  <si>
    <t>122/128</t>
  </si>
  <si>
    <t>134/140</t>
  </si>
  <si>
    <t>146/152</t>
  </si>
  <si>
    <t>158/164</t>
  </si>
  <si>
    <t>170/176</t>
  </si>
  <si>
    <t>Menge Total</t>
  </si>
  <si>
    <t>Preis in €</t>
  </si>
  <si>
    <t>Stück</t>
  </si>
  <si>
    <t>Wert     total</t>
  </si>
  <si>
    <t>Pos.</t>
  </si>
  <si>
    <t>Farben</t>
  </si>
  <si>
    <t>100% Cotton Popeline</t>
  </si>
  <si>
    <t>100% Cotton Pique</t>
  </si>
  <si>
    <t>Boys-Chino</t>
  </si>
  <si>
    <t xml:space="preserve">Farbe </t>
  </si>
  <si>
    <t>Regularfit                                    Best.Nr. 20329 00</t>
  </si>
  <si>
    <t>Slimfit                              Best.Nr. 20329 05</t>
  </si>
  <si>
    <t>Klasse</t>
  </si>
  <si>
    <t>Ort, Datum</t>
  </si>
  <si>
    <t>Unterschrift</t>
  </si>
  <si>
    <t>Preise incl. 19% Mwst. und Sticklogo</t>
  </si>
  <si>
    <t>Bestellschein für Schulkleidung von G.O.L.</t>
  </si>
  <si>
    <t>X</t>
  </si>
  <si>
    <t>Name und Adresse des Schülers/der Schülerin</t>
  </si>
  <si>
    <t>Boys-Poloshirt Langarm                                                                 Best.Nr. 97113 00 600</t>
  </si>
  <si>
    <t>Boys-Poloshirt Kurzarm                                           Best.Nr. 97029 00 600</t>
  </si>
  <si>
    <t>Boys-Hemd Slimfit                                          Best.Nr. 55355 00</t>
  </si>
  <si>
    <t>1 marine</t>
  </si>
  <si>
    <t>Boys-Feinstrick-Cardigan mit Knöpfen                            Best.Nr. 97119 00</t>
  </si>
  <si>
    <t>Boys-Karo-Weste                                          Best.Nr. 19338 00 600</t>
  </si>
  <si>
    <t>Kapuzen-Sweatjacke Unisex ungeraut                             Best.Nr. 97112 00 600</t>
  </si>
  <si>
    <t>Rundhals-Sweatshirt Unisex ungeraut                              Best.Nr. 97111 00 600</t>
  </si>
  <si>
    <t>Sweat-Hoodie Unisex geraut                             Best.Nr. 97192 00 600</t>
  </si>
  <si>
    <t>Girls-Poloshirt Langarm                                                                 Best.Nr. 17241 00 600</t>
  </si>
  <si>
    <t>Girls-Poloshirt Kurzarm                                           Best.Nr. 17222 00 600</t>
  </si>
  <si>
    <t>Girls-Bluse Langarm                                          Best.Nr. 18130 00</t>
  </si>
  <si>
    <t>Girls-Teller-Rock Karo                                          Best.Nr. 13148 00 600</t>
  </si>
  <si>
    <t>Girls-Teller-Rock uni                                          Best.Nr. 13159 00 600</t>
  </si>
  <si>
    <t>Girls-Trägerkleid uni                                          Best.Nr. 13796 00 600</t>
  </si>
  <si>
    <t>Girls-Trägerkleid Karo                                         Best.Nr. 13789 00 600</t>
  </si>
  <si>
    <t>Girls-Polokleid Kurzarm                                         Best.Nr. 13761 00 600</t>
  </si>
  <si>
    <t>Girls-Polokleid Langarm                                         Best.Nr. 13798 00 600</t>
  </si>
  <si>
    <t>Seite 2/4</t>
  </si>
  <si>
    <t>Seite 3/4</t>
  </si>
  <si>
    <t>Seite 4/4</t>
  </si>
  <si>
    <t>Girls-Feinstrick-Cardigan mit Knöpfen                            Best.Nr. 17307 00 600</t>
  </si>
  <si>
    <t>64% Polyester 34% Viscose    2% Elasthan</t>
  </si>
  <si>
    <t>97% Cotton     3% Elasthan Gabardine-Stretch</t>
  </si>
  <si>
    <t>50% Cotton      50% Polyacryl    12 gg</t>
  </si>
  <si>
    <t>70% Cotton           30% Polyester</t>
  </si>
  <si>
    <t>70% Cotton                30% Polyester</t>
  </si>
  <si>
    <t>80% Cotton                   20% Polyester</t>
  </si>
  <si>
    <t>95% Cotton                      5% Elasthan Pique</t>
  </si>
  <si>
    <t>95% Cotton                               5% Elasthan Pique</t>
  </si>
  <si>
    <t>97% Cotton                    3% Elasthan Popeline-Stretch</t>
  </si>
  <si>
    <t>50% Cotton                 50% Polyacryl    12 gg</t>
  </si>
  <si>
    <t>64% Polyester      34% Viscose      2% Elasthan    Soft-Serge</t>
  </si>
  <si>
    <t>95% Cotton     5% Elasthan Pique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</si>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</sst>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14" fontId="0" fillId="0" borderId="0" xfId="0" applyNumberFormat="1"/>
    <xf numFmtId="0" fontId="0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8" xfId="0" applyFont="1" applyBorder="1" applyAlignment="1">
      <alignment horizontal="left" vertical="center"/>
    </xf>
    <xf numFmtId="0" fontId="0" fillId="0" borderId="8" xfId="0" applyBorder="1"/>
    <xf numFmtId="0" fontId="3" fillId="0" borderId="8" xfId="0" applyFont="1" applyBorder="1"/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64" fontId="0" fillId="0" borderId="8" xfId="0" applyNumberFormat="1" applyBorder="1"/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4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7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vertical="center"/>
    </xf>
    <xf numFmtId="0" fontId="1" fillId="7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0" fillId="3" borderId="6" xfId="0" applyFill="1" applyBorder="1" applyAlignment="1">
      <alignment vertical="center"/>
    </xf>
    <xf numFmtId="164" fontId="0" fillId="3" borderId="0" xfId="0" applyNumberFormat="1" applyFill="1" applyBorder="1"/>
    <xf numFmtId="0" fontId="0" fillId="3" borderId="0" xfId="0" applyFill="1" applyBorder="1"/>
    <xf numFmtId="16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0" fillId="3" borderId="5" xfId="0" applyNumberFormat="1" applyFill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0" fontId="0" fillId="7" borderId="1" xfId="0" applyNumberForma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 wrapText="1"/>
    </xf>
    <xf numFmtId="164" fontId="1" fillId="7" borderId="1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0" fillId="3" borderId="0" xfId="0" applyNumberFormat="1" applyFill="1" applyBorder="1" applyAlignment="1" applyProtection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tiff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tiff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4</xdr:row>
      <xdr:rowOff>19050</xdr:rowOff>
    </xdr:from>
    <xdr:to>
      <xdr:col>1</xdr:col>
      <xdr:colOff>1162051</xdr:colOff>
      <xdr:row>5</xdr:row>
      <xdr:rowOff>390526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123950"/>
          <a:ext cx="514351" cy="77152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</xdr:row>
      <xdr:rowOff>16649</xdr:rowOff>
    </xdr:from>
    <xdr:to>
      <xdr:col>1</xdr:col>
      <xdr:colOff>528650</xdr:colOff>
      <xdr:row>5</xdr:row>
      <xdr:rowOff>381001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121549"/>
          <a:ext cx="509600" cy="764402"/>
        </a:xfrm>
        <a:prstGeom prst="rect">
          <a:avLst/>
        </a:prstGeom>
      </xdr:spPr>
    </xdr:pic>
    <xdr:clientData/>
  </xdr:twoCellAnchor>
  <xdr:oneCellAnchor>
    <xdr:from>
      <xdr:col>1</xdr:col>
      <xdr:colOff>95250</xdr:colOff>
      <xdr:row>7</xdr:row>
      <xdr:rowOff>28575</xdr:rowOff>
    </xdr:from>
    <xdr:ext cx="552450" cy="828675"/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371725"/>
          <a:ext cx="552450" cy="828675"/>
        </a:xfrm>
        <a:prstGeom prst="rect">
          <a:avLst/>
        </a:prstGeom>
      </xdr:spPr>
    </xdr:pic>
    <xdr:clientData/>
  </xdr:oneCellAnchor>
  <xdr:oneCellAnchor>
    <xdr:from>
      <xdr:col>1</xdr:col>
      <xdr:colOff>742950</xdr:colOff>
      <xdr:row>7</xdr:row>
      <xdr:rowOff>28574</xdr:rowOff>
    </xdr:from>
    <xdr:ext cx="552450" cy="828675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2371724"/>
          <a:ext cx="552450" cy="828675"/>
        </a:xfrm>
        <a:prstGeom prst="rect">
          <a:avLst/>
        </a:prstGeom>
      </xdr:spPr>
    </xdr:pic>
    <xdr:clientData/>
  </xdr:oneCellAnchor>
  <xdr:oneCellAnchor>
    <xdr:from>
      <xdr:col>1</xdr:col>
      <xdr:colOff>209550</xdr:colOff>
      <xdr:row>10</xdr:row>
      <xdr:rowOff>57150</xdr:rowOff>
    </xdr:from>
    <xdr:ext cx="523875" cy="785813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714750"/>
          <a:ext cx="523875" cy="785813"/>
        </a:xfrm>
        <a:prstGeom prst="rect">
          <a:avLst/>
        </a:prstGeom>
      </xdr:spPr>
    </xdr:pic>
    <xdr:clientData/>
  </xdr:oneCellAnchor>
  <xdr:twoCellAnchor editAs="oneCell">
    <xdr:from>
      <xdr:col>18</xdr:col>
      <xdr:colOff>361950</xdr:colOff>
      <xdr:row>0</xdr:row>
      <xdr:rowOff>47626</xdr:rowOff>
    </xdr:from>
    <xdr:to>
      <xdr:col>21</xdr:col>
      <xdr:colOff>213762</xdr:colOff>
      <xdr:row>2</xdr:row>
      <xdr:rowOff>150275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5" y="47626"/>
          <a:ext cx="1261512" cy="607474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25</xdr:row>
      <xdr:rowOff>38100</xdr:rowOff>
    </xdr:from>
    <xdr:to>
      <xdr:col>1</xdr:col>
      <xdr:colOff>708024</xdr:colOff>
      <xdr:row>26</xdr:row>
      <xdr:rowOff>419099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6524625"/>
          <a:ext cx="546099" cy="81914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28</xdr:row>
      <xdr:rowOff>28575</xdr:rowOff>
    </xdr:from>
    <xdr:to>
      <xdr:col>1</xdr:col>
      <xdr:colOff>787400</xdr:colOff>
      <xdr:row>29</xdr:row>
      <xdr:rowOff>414338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7829550"/>
          <a:ext cx="549275" cy="82391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22</xdr:row>
      <xdr:rowOff>57150</xdr:rowOff>
    </xdr:from>
    <xdr:to>
      <xdr:col>1</xdr:col>
      <xdr:colOff>679451</xdr:colOff>
      <xdr:row>23</xdr:row>
      <xdr:rowOff>409575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6543675"/>
          <a:ext cx="527050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13</xdr:row>
      <xdr:rowOff>47625</xdr:rowOff>
    </xdr:from>
    <xdr:to>
      <xdr:col>1</xdr:col>
      <xdr:colOff>619124</xdr:colOff>
      <xdr:row>14</xdr:row>
      <xdr:rowOff>421599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219700"/>
          <a:ext cx="447674" cy="812124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31</xdr:row>
      <xdr:rowOff>57150</xdr:rowOff>
    </xdr:from>
    <xdr:to>
      <xdr:col>1</xdr:col>
      <xdr:colOff>709900</xdr:colOff>
      <xdr:row>32</xdr:row>
      <xdr:rowOff>412388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1801475"/>
          <a:ext cx="528925" cy="793388"/>
        </a:xfrm>
        <a:prstGeom prst="rect">
          <a:avLst/>
        </a:prstGeom>
      </xdr:spPr>
    </xdr:pic>
    <xdr:clientData/>
  </xdr:twoCellAnchor>
  <xdr:oneCellAnchor>
    <xdr:from>
      <xdr:col>1</xdr:col>
      <xdr:colOff>647700</xdr:colOff>
      <xdr:row>34</xdr:row>
      <xdr:rowOff>19050</xdr:rowOff>
    </xdr:from>
    <xdr:ext cx="514351" cy="771526"/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323975"/>
          <a:ext cx="514351" cy="771526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34</xdr:row>
      <xdr:rowOff>16649</xdr:rowOff>
    </xdr:from>
    <xdr:ext cx="509600" cy="764402"/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321574"/>
          <a:ext cx="509600" cy="764402"/>
        </a:xfrm>
        <a:prstGeom prst="rect">
          <a:avLst/>
        </a:prstGeom>
      </xdr:spPr>
    </xdr:pic>
    <xdr:clientData/>
  </xdr:oneCellAnchor>
  <xdr:oneCellAnchor>
    <xdr:from>
      <xdr:col>1</xdr:col>
      <xdr:colOff>95250</xdr:colOff>
      <xdr:row>40</xdr:row>
      <xdr:rowOff>28575</xdr:rowOff>
    </xdr:from>
    <xdr:ext cx="552450" cy="828675"/>
    <xdr:pic>
      <xdr:nvPicPr>
        <xdr:cNvPr id="21" name="Grafi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571750"/>
          <a:ext cx="552450" cy="828675"/>
        </a:xfrm>
        <a:prstGeom prst="rect">
          <a:avLst/>
        </a:prstGeom>
      </xdr:spPr>
    </xdr:pic>
    <xdr:clientData/>
  </xdr:oneCellAnchor>
  <xdr:oneCellAnchor>
    <xdr:from>
      <xdr:col>1</xdr:col>
      <xdr:colOff>742950</xdr:colOff>
      <xdr:row>40</xdr:row>
      <xdr:rowOff>28574</xdr:rowOff>
    </xdr:from>
    <xdr:ext cx="552450" cy="828675"/>
    <xdr:pic>
      <xdr:nvPicPr>
        <xdr:cNvPr id="22" name="Grafi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2571749"/>
          <a:ext cx="552450" cy="828675"/>
        </a:xfrm>
        <a:prstGeom prst="rect">
          <a:avLst/>
        </a:prstGeom>
      </xdr:spPr>
    </xdr:pic>
    <xdr:clientData/>
  </xdr:oneCellAnchor>
  <xdr:twoCellAnchor editAs="oneCell">
    <xdr:from>
      <xdr:col>1</xdr:col>
      <xdr:colOff>95251</xdr:colOff>
      <xdr:row>43</xdr:row>
      <xdr:rowOff>28576</xdr:rowOff>
    </xdr:from>
    <xdr:to>
      <xdr:col>1</xdr:col>
      <xdr:colOff>628651</xdr:colOff>
      <xdr:row>44</xdr:row>
      <xdr:rowOff>390526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15716251"/>
          <a:ext cx="533400" cy="800100"/>
        </a:xfrm>
        <a:prstGeom prst="rect">
          <a:avLst/>
        </a:prstGeom>
      </xdr:spPr>
    </xdr:pic>
    <xdr:clientData/>
  </xdr:twoCellAnchor>
  <xdr:oneCellAnchor>
    <xdr:from>
      <xdr:col>1</xdr:col>
      <xdr:colOff>152400</xdr:colOff>
      <xdr:row>49</xdr:row>
      <xdr:rowOff>66676</xdr:rowOff>
    </xdr:from>
    <xdr:ext cx="552450" cy="787072"/>
    <xdr:pic>
      <xdr:nvPicPr>
        <xdr:cNvPr id="26" name="Grafi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7068801"/>
          <a:ext cx="552450" cy="787072"/>
        </a:xfrm>
        <a:prstGeom prst="rect">
          <a:avLst/>
        </a:prstGeom>
      </xdr:spPr>
    </xdr:pic>
    <xdr:clientData/>
  </xdr:oneCellAnchor>
  <xdr:oneCellAnchor>
    <xdr:from>
      <xdr:col>1</xdr:col>
      <xdr:colOff>123825</xdr:colOff>
      <xdr:row>52</xdr:row>
      <xdr:rowOff>9525</xdr:rowOff>
    </xdr:from>
    <xdr:ext cx="552451" cy="828676"/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1116925"/>
          <a:ext cx="552451" cy="828676"/>
        </a:xfrm>
        <a:prstGeom prst="rect">
          <a:avLst/>
        </a:prstGeom>
      </xdr:spPr>
    </xdr:pic>
    <xdr:clientData/>
  </xdr:oneCellAnchor>
  <xdr:twoCellAnchor editAs="oneCell">
    <xdr:from>
      <xdr:col>1</xdr:col>
      <xdr:colOff>123825</xdr:colOff>
      <xdr:row>58</xdr:row>
      <xdr:rowOff>76200</xdr:rowOff>
    </xdr:from>
    <xdr:to>
      <xdr:col>1</xdr:col>
      <xdr:colOff>619126</xdr:colOff>
      <xdr:row>59</xdr:row>
      <xdr:rowOff>381001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9707225"/>
          <a:ext cx="495301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61</xdr:row>
      <xdr:rowOff>38100</xdr:rowOff>
    </xdr:from>
    <xdr:to>
      <xdr:col>1</xdr:col>
      <xdr:colOff>523875</xdr:colOff>
      <xdr:row>62</xdr:row>
      <xdr:rowOff>376443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0983575"/>
          <a:ext cx="409575" cy="77649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64</xdr:row>
      <xdr:rowOff>95251</xdr:rowOff>
    </xdr:from>
    <xdr:to>
      <xdr:col>1</xdr:col>
      <xdr:colOff>561975</xdr:colOff>
      <xdr:row>65</xdr:row>
      <xdr:rowOff>385765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2355176"/>
          <a:ext cx="485775" cy="728664"/>
        </a:xfrm>
        <a:prstGeom prst="rect">
          <a:avLst/>
        </a:prstGeom>
      </xdr:spPr>
    </xdr:pic>
    <xdr:clientData/>
  </xdr:twoCellAnchor>
  <xdr:twoCellAnchor editAs="oneCell">
    <xdr:from>
      <xdr:col>18</xdr:col>
      <xdr:colOff>352425</xdr:colOff>
      <xdr:row>18</xdr:row>
      <xdr:rowOff>95250</xdr:rowOff>
    </xdr:from>
    <xdr:to>
      <xdr:col>21</xdr:col>
      <xdr:colOff>204237</xdr:colOff>
      <xdr:row>20</xdr:row>
      <xdr:rowOff>169324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7600950"/>
          <a:ext cx="1261512" cy="607474"/>
        </a:xfrm>
        <a:prstGeom prst="rect">
          <a:avLst/>
        </a:prstGeom>
      </xdr:spPr>
    </xdr:pic>
    <xdr:clientData/>
  </xdr:twoCellAnchor>
  <xdr:oneCellAnchor>
    <xdr:from>
      <xdr:col>1</xdr:col>
      <xdr:colOff>895350</xdr:colOff>
      <xdr:row>16</xdr:row>
      <xdr:rowOff>38100</xdr:rowOff>
    </xdr:from>
    <xdr:ext cx="501650" cy="752475"/>
    <xdr:pic>
      <xdr:nvPicPr>
        <xdr:cNvPr id="38" name="Grafik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6524625"/>
          <a:ext cx="501650" cy="752475"/>
        </a:xfrm>
        <a:prstGeom prst="rect">
          <a:avLst/>
        </a:prstGeom>
      </xdr:spPr>
    </xdr:pic>
    <xdr:clientData/>
  </xdr:oneCellAnchor>
  <xdr:oneCellAnchor>
    <xdr:from>
      <xdr:col>19</xdr:col>
      <xdr:colOff>28575</xdr:colOff>
      <xdr:row>36</xdr:row>
      <xdr:rowOff>104775</xdr:rowOff>
    </xdr:from>
    <xdr:ext cx="1261512" cy="607474"/>
    <xdr:pic>
      <xdr:nvPicPr>
        <xdr:cNvPr id="39" name="Grafi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14716125"/>
          <a:ext cx="1261512" cy="607474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54</xdr:row>
      <xdr:rowOff>85725</xdr:rowOff>
    </xdr:from>
    <xdr:ext cx="1261512" cy="607474"/>
    <xdr:pic>
      <xdr:nvPicPr>
        <xdr:cNvPr id="40" name="Grafi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2069425"/>
          <a:ext cx="1261512" cy="607474"/>
        </a:xfrm>
        <a:prstGeom prst="rect">
          <a:avLst/>
        </a:prstGeom>
      </xdr:spPr>
    </xdr:pic>
    <xdr:clientData/>
  </xdr:oneCellAnchor>
  <xdr:twoCellAnchor editAs="oneCell">
    <xdr:from>
      <xdr:col>1</xdr:col>
      <xdr:colOff>123826</xdr:colOff>
      <xdr:row>46</xdr:row>
      <xdr:rowOff>47625</xdr:rowOff>
    </xdr:from>
    <xdr:to>
      <xdr:col>1</xdr:col>
      <xdr:colOff>669926</xdr:colOff>
      <xdr:row>47</xdr:row>
      <xdr:rowOff>428625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18526125"/>
          <a:ext cx="546100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67</xdr:row>
      <xdr:rowOff>66675</xdr:rowOff>
    </xdr:from>
    <xdr:to>
      <xdr:col>1</xdr:col>
      <xdr:colOff>590550</xdr:colOff>
      <xdr:row>68</xdr:row>
      <xdr:rowOff>385763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7231975"/>
          <a:ext cx="504825" cy="757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5"/>
  <sheetViews>
    <sheetView tabSelected="1" workbookViewId="0">
      <selection activeCell="G6" sqref="G6"/>
    </sheetView>
  </sheetViews>
  <sheetFormatPr baseColWidth="10" defaultRowHeight="15" x14ac:dyDescent="0.2"/>
  <cols>
    <col min="1" max="1" width="3" style="17" customWidth="1"/>
    <col min="2" max="2" width="21" customWidth="1"/>
    <col min="3" max="3" width="11.5" style="22" customWidth="1"/>
    <col min="4" max="4" width="10.6640625" style="2" customWidth="1"/>
    <col min="5" max="18" width="4.33203125" style="2" customWidth="1"/>
    <col min="19" max="19" width="5.6640625" style="2" customWidth="1"/>
    <col min="20" max="20" width="7.5" style="78" customWidth="1"/>
    <col min="21" max="21" width="7.83203125" style="4" customWidth="1"/>
    <col min="22" max="22" width="7.5" customWidth="1"/>
  </cols>
  <sheetData>
    <row r="1" spans="1:23" ht="19" x14ac:dyDescent="0.25">
      <c r="C1" s="21"/>
      <c r="D1" s="23"/>
      <c r="W1" s="10"/>
    </row>
    <row r="2" spans="1:23" ht="21" x14ac:dyDescent="0.25">
      <c r="A2" s="25" t="s">
        <v>25</v>
      </c>
      <c r="B2" s="26"/>
      <c r="C2" s="21"/>
      <c r="D2" s="23"/>
      <c r="W2" s="10"/>
    </row>
    <row r="3" spans="1:23" ht="19" x14ac:dyDescent="0.25">
      <c r="B3" s="5"/>
      <c r="C3" s="21"/>
      <c r="D3" s="23"/>
      <c r="W3" s="10"/>
    </row>
    <row r="4" spans="1:23" s="3" customFormat="1" ht="34.5" customHeight="1" x14ac:dyDescent="0.2">
      <c r="A4" s="13" t="s">
        <v>13</v>
      </c>
      <c r="B4" s="90" t="s">
        <v>28</v>
      </c>
      <c r="C4" s="91"/>
      <c r="D4" s="20" t="s">
        <v>14</v>
      </c>
      <c r="E4" s="19">
        <v>98</v>
      </c>
      <c r="F4" s="19">
        <v>104</v>
      </c>
      <c r="G4" s="19">
        <v>110</v>
      </c>
      <c r="H4" s="19">
        <v>116</v>
      </c>
      <c r="I4" s="19">
        <v>122</v>
      </c>
      <c r="J4" s="36" t="s">
        <v>4</v>
      </c>
      <c r="K4" s="19"/>
      <c r="L4" s="36" t="s">
        <v>5</v>
      </c>
      <c r="M4" s="19"/>
      <c r="N4" s="36" t="s">
        <v>6</v>
      </c>
      <c r="O4" s="19"/>
      <c r="P4" s="36" t="s">
        <v>7</v>
      </c>
      <c r="Q4" s="19"/>
      <c r="R4" s="36" t="s">
        <v>8</v>
      </c>
      <c r="S4" s="52" t="s">
        <v>11</v>
      </c>
      <c r="T4" s="79" t="s">
        <v>10</v>
      </c>
      <c r="U4" s="54" t="s">
        <v>9</v>
      </c>
      <c r="V4" s="58" t="s">
        <v>12</v>
      </c>
    </row>
    <row r="5" spans="1:23" s="3" customFormat="1" ht="32.25" customHeight="1" x14ac:dyDescent="0.2">
      <c r="A5" s="13">
        <v>1</v>
      </c>
      <c r="B5" s="12"/>
      <c r="C5" s="92" t="s">
        <v>16</v>
      </c>
      <c r="D5" s="18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 t="s">
        <v>62</v>
      </c>
      <c r="P5" s="11"/>
      <c r="Q5" s="11"/>
      <c r="R5" s="11"/>
      <c r="S5" s="77">
        <f>SUM(E5:R5)</f>
        <v>0</v>
      </c>
      <c r="T5" s="80">
        <v>25</v>
      </c>
      <c r="U5" s="60">
        <f>S5</f>
        <v>0</v>
      </c>
      <c r="V5" s="69">
        <f>U5*T5</f>
        <v>0</v>
      </c>
    </row>
    <row r="6" spans="1:23" s="3" customFormat="1" ht="32.25" customHeight="1" x14ac:dyDescent="0.2">
      <c r="A6" s="13">
        <v>2</v>
      </c>
      <c r="B6" s="9"/>
      <c r="C6" s="93"/>
      <c r="D6" s="13" t="s">
        <v>1</v>
      </c>
      <c r="E6" s="7"/>
      <c r="F6" s="7"/>
      <c r="G6" s="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77">
        <f>SUM(E6:R6)</f>
        <v>0</v>
      </c>
      <c r="T6" s="80">
        <v>25</v>
      </c>
      <c r="U6" s="60">
        <f>S6</f>
        <v>0</v>
      </c>
      <c r="V6" s="69">
        <f>U6*T6</f>
        <v>0</v>
      </c>
    </row>
    <row r="7" spans="1:23" s="3" customFormat="1" ht="35.25" customHeight="1" x14ac:dyDescent="0.2">
      <c r="A7" s="19"/>
      <c r="B7" s="90" t="s">
        <v>29</v>
      </c>
      <c r="C7" s="91"/>
      <c r="D7" s="20" t="s">
        <v>14</v>
      </c>
      <c r="E7" s="19">
        <v>98</v>
      </c>
      <c r="F7" s="19">
        <v>104</v>
      </c>
      <c r="G7" s="19">
        <v>110</v>
      </c>
      <c r="H7" s="19">
        <v>116</v>
      </c>
      <c r="I7" s="19">
        <v>122</v>
      </c>
      <c r="J7" s="36" t="s">
        <v>4</v>
      </c>
      <c r="K7" s="19"/>
      <c r="L7" s="36" t="s">
        <v>5</v>
      </c>
      <c r="M7" s="19"/>
      <c r="N7" s="36" t="s">
        <v>6</v>
      </c>
      <c r="O7" s="19"/>
      <c r="P7" s="36" t="s">
        <v>7</v>
      </c>
      <c r="Q7" s="19"/>
      <c r="R7" s="36" t="s">
        <v>8</v>
      </c>
      <c r="S7" s="52" t="s">
        <v>11</v>
      </c>
      <c r="T7" s="79" t="s">
        <v>10</v>
      </c>
      <c r="U7" s="54" t="s">
        <v>9</v>
      </c>
      <c r="V7" s="58" t="s">
        <v>12</v>
      </c>
    </row>
    <row r="8" spans="1:23" s="3" customFormat="1" ht="35.25" customHeight="1" x14ac:dyDescent="0.2">
      <c r="A8" s="13">
        <v>3</v>
      </c>
      <c r="B8" s="12"/>
      <c r="C8" s="92" t="s">
        <v>16</v>
      </c>
      <c r="D8" s="18" t="s">
        <v>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53">
        <f>SUM(E8:R8)</f>
        <v>0</v>
      </c>
      <c r="T8" s="80">
        <v>22</v>
      </c>
      <c r="U8" s="71">
        <f>S8</f>
        <v>0</v>
      </c>
      <c r="V8" s="69">
        <f>T8*U8</f>
        <v>0</v>
      </c>
    </row>
    <row r="9" spans="1:23" s="3" customFormat="1" ht="35.25" customHeight="1" x14ac:dyDescent="0.2">
      <c r="A9" s="13">
        <v>4</v>
      </c>
      <c r="B9" s="9"/>
      <c r="C9" s="93"/>
      <c r="D9" s="13" t="s">
        <v>1</v>
      </c>
      <c r="E9" s="103" t="s">
        <v>26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53">
        <f>SUM(E9:R9)</f>
        <v>0</v>
      </c>
      <c r="T9" s="80">
        <v>22</v>
      </c>
      <c r="U9" s="71">
        <f>S9</f>
        <v>0</v>
      </c>
      <c r="V9" s="69">
        <f>T9*U9</f>
        <v>0</v>
      </c>
    </row>
    <row r="10" spans="1:23" s="3" customFormat="1" ht="35.25" customHeight="1" x14ac:dyDescent="0.2">
      <c r="A10" s="19"/>
      <c r="B10" s="90" t="s">
        <v>30</v>
      </c>
      <c r="C10" s="91"/>
      <c r="D10" s="14" t="s">
        <v>18</v>
      </c>
      <c r="E10" s="19">
        <v>98</v>
      </c>
      <c r="F10" s="19">
        <v>104</v>
      </c>
      <c r="G10" s="19">
        <v>110</v>
      </c>
      <c r="H10" s="19">
        <v>116</v>
      </c>
      <c r="I10" s="19">
        <v>122</v>
      </c>
      <c r="J10" s="19">
        <v>128</v>
      </c>
      <c r="K10" s="19">
        <v>134</v>
      </c>
      <c r="L10" s="19">
        <v>140</v>
      </c>
      <c r="M10" s="19">
        <v>146</v>
      </c>
      <c r="N10" s="19">
        <v>152</v>
      </c>
      <c r="O10" s="19">
        <v>158</v>
      </c>
      <c r="P10" s="19">
        <v>164</v>
      </c>
      <c r="Q10" s="19">
        <v>170</v>
      </c>
      <c r="R10" s="19">
        <v>176</v>
      </c>
      <c r="S10" s="52" t="s">
        <v>11</v>
      </c>
      <c r="T10" s="79" t="s">
        <v>10</v>
      </c>
      <c r="U10" s="54" t="s">
        <v>9</v>
      </c>
      <c r="V10" s="58" t="s">
        <v>12</v>
      </c>
    </row>
    <row r="11" spans="1:23" s="3" customFormat="1" ht="35.25" customHeight="1" x14ac:dyDescent="0.2">
      <c r="A11" s="13">
        <v>5</v>
      </c>
      <c r="B11" s="12"/>
      <c r="C11" s="92" t="s">
        <v>15</v>
      </c>
      <c r="D11" s="13" t="s">
        <v>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53">
        <f>SUM(E11:R11)</f>
        <v>0</v>
      </c>
      <c r="T11" s="80">
        <v>34</v>
      </c>
      <c r="U11" s="71">
        <f>S11</f>
        <v>0</v>
      </c>
      <c r="V11" s="69">
        <f>U11*T11</f>
        <v>0</v>
      </c>
    </row>
    <row r="12" spans="1:23" s="3" customFormat="1" ht="35.25" customHeight="1" x14ac:dyDescent="0.2">
      <c r="A12" s="19"/>
      <c r="B12" s="9"/>
      <c r="C12" s="93"/>
      <c r="D12" s="7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81"/>
      <c r="U12" s="62"/>
      <c r="V12" s="64"/>
    </row>
    <row r="13" spans="1:23" s="3" customFormat="1" ht="35.25" customHeight="1" x14ac:dyDescent="0.2">
      <c r="A13" s="19"/>
      <c r="B13" s="97" t="s">
        <v>33</v>
      </c>
      <c r="C13" s="91"/>
      <c r="D13" s="14" t="s">
        <v>18</v>
      </c>
      <c r="E13" s="19">
        <v>98</v>
      </c>
      <c r="F13" s="19">
        <v>104</v>
      </c>
      <c r="G13" s="19">
        <v>110</v>
      </c>
      <c r="H13" s="19">
        <v>116</v>
      </c>
      <c r="I13" s="19">
        <v>122</v>
      </c>
      <c r="J13" s="19">
        <v>128</v>
      </c>
      <c r="K13" s="19">
        <v>134</v>
      </c>
      <c r="L13" s="19">
        <v>140</v>
      </c>
      <c r="M13" s="19">
        <v>146</v>
      </c>
      <c r="N13" s="19">
        <v>152</v>
      </c>
      <c r="O13" s="19">
        <v>158</v>
      </c>
      <c r="P13" s="19">
        <v>164</v>
      </c>
      <c r="Q13" s="19">
        <v>170</v>
      </c>
      <c r="R13" s="19">
        <v>176</v>
      </c>
      <c r="S13" s="52" t="s">
        <v>11</v>
      </c>
      <c r="T13" s="79" t="s">
        <v>10</v>
      </c>
      <c r="U13" s="54" t="s">
        <v>9</v>
      </c>
      <c r="V13" s="58" t="s">
        <v>12</v>
      </c>
    </row>
    <row r="14" spans="1:23" s="3" customFormat="1" ht="35.25" customHeight="1" x14ac:dyDescent="0.2">
      <c r="A14" s="48">
        <v>6</v>
      </c>
      <c r="B14" s="12"/>
      <c r="C14" s="88" t="s">
        <v>50</v>
      </c>
      <c r="D14" s="40" t="s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5">
        <f>SUM(E14:R14)</f>
        <v>0</v>
      </c>
      <c r="T14" s="82">
        <v>44</v>
      </c>
      <c r="U14" s="57">
        <f>S14</f>
        <v>0</v>
      </c>
      <c r="V14" s="59">
        <f>U14*T14</f>
        <v>0</v>
      </c>
    </row>
    <row r="15" spans="1:23" s="3" customFormat="1" ht="35.25" customHeight="1" x14ac:dyDescent="0.2">
      <c r="A15" s="49"/>
      <c r="B15" s="9"/>
      <c r="C15" s="89"/>
      <c r="D15" s="7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81"/>
      <c r="U15" s="62"/>
      <c r="V15" s="64"/>
    </row>
    <row r="16" spans="1:23" ht="34.5" customHeight="1" x14ac:dyDescent="0.2">
      <c r="A16" s="19"/>
      <c r="B16" s="98" t="s">
        <v>17</v>
      </c>
      <c r="C16" s="99"/>
      <c r="D16" s="14" t="s">
        <v>18</v>
      </c>
      <c r="E16" s="19">
        <v>98</v>
      </c>
      <c r="F16" s="19">
        <v>104</v>
      </c>
      <c r="G16" s="19">
        <v>110</v>
      </c>
      <c r="H16" s="19">
        <v>116</v>
      </c>
      <c r="I16" s="19">
        <v>122</v>
      </c>
      <c r="J16" s="19">
        <v>128</v>
      </c>
      <c r="K16" s="19">
        <v>134</v>
      </c>
      <c r="L16" s="19">
        <v>140</v>
      </c>
      <c r="M16" s="19">
        <v>146</v>
      </c>
      <c r="N16" s="19">
        <v>152</v>
      </c>
      <c r="O16" s="19">
        <v>158</v>
      </c>
      <c r="P16" s="19">
        <v>164</v>
      </c>
      <c r="Q16" s="19">
        <v>170</v>
      </c>
      <c r="R16" s="19">
        <v>176</v>
      </c>
      <c r="S16" s="52" t="s">
        <v>11</v>
      </c>
      <c r="T16" s="79" t="s">
        <v>10</v>
      </c>
      <c r="U16" s="54" t="s">
        <v>9</v>
      </c>
      <c r="V16" s="58" t="s">
        <v>12</v>
      </c>
    </row>
    <row r="17" spans="1:27" ht="34.5" customHeight="1" x14ac:dyDescent="0.2">
      <c r="A17" s="13">
        <v>7</v>
      </c>
      <c r="B17" s="15" t="s">
        <v>19</v>
      </c>
      <c r="C17" s="92" t="s">
        <v>51</v>
      </c>
      <c r="D17" s="101" t="s">
        <v>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56">
        <f>SUM(E17:R17)</f>
        <v>0</v>
      </c>
      <c r="T17" s="82">
        <v>38</v>
      </c>
      <c r="U17" s="76">
        <f>S17</f>
        <v>0</v>
      </c>
      <c r="V17" s="67">
        <f>U17*T17</f>
        <v>0</v>
      </c>
    </row>
    <row r="18" spans="1:27" ht="34.5" customHeight="1" x14ac:dyDescent="0.2">
      <c r="A18" s="13">
        <v>8</v>
      </c>
      <c r="B18" s="15" t="s">
        <v>20</v>
      </c>
      <c r="C18" s="93"/>
      <c r="D18" s="10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56">
        <f>SUM(E18:R18)</f>
        <v>0</v>
      </c>
      <c r="T18" s="82">
        <v>38</v>
      </c>
      <c r="U18" s="76">
        <f>S18</f>
        <v>0</v>
      </c>
      <c r="V18" s="67">
        <f>U18*T18</f>
        <v>0</v>
      </c>
    </row>
    <row r="19" spans="1:27" ht="21" customHeight="1" x14ac:dyDescent="0.25">
      <c r="A19" s="24"/>
      <c r="B19" s="25"/>
      <c r="C19" s="26"/>
      <c r="D19" s="21"/>
      <c r="E19" s="2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83"/>
      <c r="U19" s="45"/>
      <c r="V19" s="46"/>
    </row>
    <row r="20" spans="1:27" ht="21" customHeight="1" x14ac:dyDescent="0.25">
      <c r="A20" s="25" t="s">
        <v>25</v>
      </c>
      <c r="B20" s="26"/>
      <c r="C20" s="21"/>
      <c r="D20" s="23"/>
      <c r="G20" s="44"/>
      <c r="H20" s="44"/>
      <c r="I20" s="37" t="s">
        <v>46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83"/>
      <c r="U20" s="45"/>
      <c r="V20" s="46"/>
    </row>
    <row r="21" spans="1:27" ht="21" customHeight="1" x14ac:dyDescent="0.25">
      <c r="A21" s="24"/>
      <c r="B21" s="25"/>
      <c r="C21" s="26"/>
      <c r="D21" s="21"/>
      <c r="E21" s="2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83"/>
      <c r="U21" s="45"/>
      <c r="V21" s="46"/>
    </row>
    <row r="22" spans="1:27" ht="34.5" customHeight="1" x14ac:dyDescent="0.2">
      <c r="A22" s="19"/>
      <c r="B22" s="95" t="s">
        <v>32</v>
      </c>
      <c r="C22" s="96"/>
      <c r="D22" s="14" t="s">
        <v>14</v>
      </c>
      <c r="E22" s="19">
        <v>98</v>
      </c>
      <c r="F22" s="19">
        <v>104</v>
      </c>
      <c r="G22" s="19">
        <v>110</v>
      </c>
      <c r="H22" s="19">
        <v>116</v>
      </c>
      <c r="I22" s="19">
        <v>122</v>
      </c>
      <c r="J22" s="36" t="s">
        <v>4</v>
      </c>
      <c r="K22" s="19"/>
      <c r="L22" s="36" t="s">
        <v>5</v>
      </c>
      <c r="M22" s="19"/>
      <c r="N22" s="36" t="s">
        <v>6</v>
      </c>
      <c r="O22" s="19"/>
      <c r="P22" s="36" t="s">
        <v>7</v>
      </c>
      <c r="Q22" s="19"/>
      <c r="R22" s="36" t="s">
        <v>8</v>
      </c>
      <c r="S22" s="52" t="s">
        <v>11</v>
      </c>
      <c r="T22" s="79" t="s">
        <v>10</v>
      </c>
      <c r="U22" s="54" t="s">
        <v>9</v>
      </c>
      <c r="V22" s="58" t="s">
        <v>12</v>
      </c>
    </row>
    <row r="23" spans="1:27" ht="34.5" customHeight="1" x14ac:dyDescent="0.2">
      <c r="A23" s="50">
        <v>9</v>
      </c>
      <c r="B23" s="43"/>
      <c r="C23" s="88" t="s">
        <v>52</v>
      </c>
      <c r="D23" s="35" t="s">
        <v>31</v>
      </c>
      <c r="E23" s="4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53">
        <f>SUM(E23:R23)</f>
        <v>0</v>
      </c>
      <c r="T23" s="82">
        <v>40</v>
      </c>
      <c r="U23" s="76">
        <f>S23</f>
        <v>0</v>
      </c>
      <c r="V23" s="67">
        <f>T23*U23</f>
        <v>0</v>
      </c>
    </row>
    <row r="24" spans="1:27" ht="34.5" customHeight="1" x14ac:dyDescent="0.2">
      <c r="A24" s="49"/>
      <c r="B24" s="51"/>
      <c r="C24" s="89"/>
      <c r="D24" s="7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81"/>
      <c r="U24" s="62"/>
      <c r="V24" s="64"/>
    </row>
    <row r="25" spans="1:27" ht="34.5" customHeight="1" x14ac:dyDescent="0.2">
      <c r="A25" s="19"/>
      <c r="B25" s="100" t="s">
        <v>34</v>
      </c>
      <c r="C25" s="96"/>
      <c r="D25" s="14" t="s">
        <v>14</v>
      </c>
      <c r="E25" s="19">
        <v>98</v>
      </c>
      <c r="F25" s="19">
        <v>104</v>
      </c>
      <c r="G25" s="19">
        <v>110</v>
      </c>
      <c r="H25" s="19">
        <v>116</v>
      </c>
      <c r="I25" s="19">
        <v>122</v>
      </c>
      <c r="J25" s="36" t="s">
        <v>4</v>
      </c>
      <c r="K25" s="19"/>
      <c r="L25" s="36" t="s">
        <v>5</v>
      </c>
      <c r="M25" s="19"/>
      <c r="N25" s="36" t="s">
        <v>6</v>
      </c>
      <c r="O25" s="19"/>
      <c r="P25" s="36" t="s">
        <v>7</v>
      </c>
      <c r="Q25" s="19"/>
      <c r="R25" s="36" t="s">
        <v>8</v>
      </c>
      <c r="S25" s="52" t="s">
        <v>11</v>
      </c>
      <c r="T25" s="79" t="s">
        <v>10</v>
      </c>
      <c r="U25" s="54" t="s">
        <v>9</v>
      </c>
      <c r="V25" s="58" t="s">
        <v>12</v>
      </c>
      <c r="W25" s="33"/>
      <c r="X25" s="33"/>
      <c r="Y25" s="33"/>
      <c r="Z25" s="33"/>
      <c r="AA25" s="34"/>
    </row>
    <row r="26" spans="1:27" ht="34.5" customHeight="1" x14ac:dyDescent="0.2">
      <c r="A26" s="13">
        <v>10</v>
      </c>
      <c r="B26" s="38"/>
      <c r="C26" s="92" t="s">
        <v>53</v>
      </c>
      <c r="D26" s="13" t="s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53">
        <f>SUM(E26:R26)</f>
        <v>0</v>
      </c>
      <c r="T26" s="82">
        <v>45</v>
      </c>
      <c r="U26" s="76">
        <f>S26</f>
        <v>0</v>
      </c>
      <c r="V26" s="67">
        <f>U26*T26</f>
        <v>0</v>
      </c>
    </row>
    <row r="27" spans="1:27" ht="34.5" customHeight="1" x14ac:dyDescent="0.2">
      <c r="A27" s="19"/>
      <c r="B27" s="39"/>
      <c r="C27" s="93"/>
      <c r="D27" s="7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81"/>
      <c r="U27" s="62"/>
      <c r="V27" s="64"/>
    </row>
    <row r="28" spans="1:27" ht="34.5" customHeight="1" x14ac:dyDescent="0.2">
      <c r="A28" s="19"/>
      <c r="B28" s="96" t="s">
        <v>35</v>
      </c>
      <c r="C28" s="96"/>
      <c r="D28" s="14" t="s">
        <v>14</v>
      </c>
      <c r="E28" s="19">
        <v>98</v>
      </c>
      <c r="F28" s="19">
        <v>104</v>
      </c>
      <c r="G28" s="19">
        <v>110</v>
      </c>
      <c r="H28" s="19">
        <v>116</v>
      </c>
      <c r="I28" s="19">
        <v>122</v>
      </c>
      <c r="J28" s="36" t="s">
        <v>4</v>
      </c>
      <c r="K28" s="19"/>
      <c r="L28" s="36" t="s">
        <v>5</v>
      </c>
      <c r="M28" s="19"/>
      <c r="N28" s="36" t="s">
        <v>6</v>
      </c>
      <c r="O28" s="19"/>
      <c r="P28" s="36" t="s">
        <v>7</v>
      </c>
      <c r="Q28" s="19"/>
      <c r="R28" s="36" t="s">
        <v>8</v>
      </c>
      <c r="S28" s="52" t="s">
        <v>11</v>
      </c>
      <c r="T28" s="79" t="s">
        <v>10</v>
      </c>
      <c r="U28" s="54" t="s">
        <v>9</v>
      </c>
      <c r="V28" s="58" t="s">
        <v>12</v>
      </c>
    </row>
    <row r="29" spans="1:27" ht="34.5" customHeight="1" x14ac:dyDescent="0.2">
      <c r="A29" s="13">
        <v>11</v>
      </c>
      <c r="B29" s="38"/>
      <c r="C29" s="92" t="s">
        <v>54</v>
      </c>
      <c r="D29" s="13" t="s"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3">
        <f>SUM(E29:R29)</f>
        <v>0</v>
      </c>
      <c r="T29" s="82">
        <v>35</v>
      </c>
      <c r="U29" s="76">
        <f>S29</f>
        <v>0</v>
      </c>
      <c r="V29" s="67">
        <f>U29*T29</f>
        <v>0</v>
      </c>
    </row>
    <row r="30" spans="1:27" ht="34.5" customHeight="1" x14ac:dyDescent="0.2">
      <c r="A30" s="19"/>
      <c r="B30" s="39"/>
      <c r="C30" s="93"/>
      <c r="D30" s="7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81"/>
      <c r="U30" s="62"/>
      <c r="V30" s="64"/>
    </row>
    <row r="31" spans="1:27" ht="34.5" customHeight="1" x14ac:dyDescent="0.2">
      <c r="A31" s="19"/>
      <c r="B31" s="96" t="s">
        <v>36</v>
      </c>
      <c r="C31" s="96"/>
      <c r="D31" s="14" t="s">
        <v>14</v>
      </c>
      <c r="E31" s="19">
        <v>98</v>
      </c>
      <c r="F31" s="19">
        <v>104</v>
      </c>
      <c r="G31" s="19">
        <v>110</v>
      </c>
      <c r="H31" s="19">
        <v>116</v>
      </c>
      <c r="I31" s="19">
        <v>122</v>
      </c>
      <c r="J31" s="36" t="s">
        <v>4</v>
      </c>
      <c r="K31" s="19"/>
      <c r="L31" s="36" t="s">
        <v>5</v>
      </c>
      <c r="M31" s="19"/>
      <c r="N31" s="36" t="s">
        <v>6</v>
      </c>
      <c r="O31" s="19"/>
      <c r="P31" s="36" t="s">
        <v>7</v>
      </c>
      <c r="Q31" s="19"/>
      <c r="R31" s="36" t="s">
        <v>8</v>
      </c>
      <c r="S31" s="52" t="s">
        <v>11</v>
      </c>
      <c r="T31" s="79" t="s">
        <v>10</v>
      </c>
      <c r="U31" s="54" t="s">
        <v>9</v>
      </c>
      <c r="V31" s="58" t="s">
        <v>12</v>
      </c>
    </row>
    <row r="32" spans="1:27" ht="34.5" customHeight="1" x14ac:dyDescent="0.2">
      <c r="A32" s="13">
        <v>12</v>
      </c>
      <c r="B32" s="38"/>
      <c r="C32" s="92" t="s">
        <v>55</v>
      </c>
      <c r="D32" s="13" t="s">
        <v>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53">
        <f>SUM(E32:R32)</f>
        <v>0</v>
      </c>
      <c r="T32" s="82">
        <v>42</v>
      </c>
      <c r="U32" s="76">
        <f>S32</f>
        <v>0</v>
      </c>
      <c r="V32" s="67">
        <f>U32*T32</f>
        <v>0</v>
      </c>
    </row>
    <row r="33" spans="1:22" ht="34.5" customHeight="1" x14ac:dyDescent="0.2">
      <c r="A33" s="19"/>
      <c r="B33" s="39"/>
      <c r="C33" s="93"/>
      <c r="D33" s="7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81"/>
      <c r="U33" s="62"/>
      <c r="V33" s="64"/>
    </row>
    <row r="34" spans="1:22" ht="34.5" customHeight="1" x14ac:dyDescent="0.2">
      <c r="A34" s="19"/>
      <c r="B34" s="90" t="s">
        <v>37</v>
      </c>
      <c r="C34" s="91"/>
      <c r="D34" s="14" t="s">
        <v>14</v>
      </c>
      <c r="E34" s="19">
        <v>98</v>
      </c>
      <c r="F34" s="19">
        <v>104</v>
      </c>
      <c r="G34" s="19">
        <v>110</v>
      </c>
      <c r="H34" s="19">
        <v>116</v>
      </c>
      <c r="I34" s="19">
        <v>122</v>
      </c>
      <c r="J34" s="36" t="s">
        <v>4</v>
      </c>
      <c r="K34" s="19"/>
      <c r="L34" s="36" t="s">
        <v>5</v>
      </c>
      <c r="M34" s="19"/>
      <c r="N34" s="36" t="s">
        <v>6</v>
      </c>
      <c r="O34" s="19"/>
      <c r="P34" s="36" t="s">
        <v>7</v>
      </c>
      <c r="Q34" s="19"/>
      <c r="R34" s="36" t="s">
        <v>8</v>
      </c>
      <c r="S34" s="52" t="s">
        <v>11</v>
      </c>
      <c r="T34" s="79" t="s">
        <v>10</v>
      </c>
      <c r="U34" s="54" t="s">
        <v>9</v>
      </c>
      <c r="V34" s="58" t="s">
        <v>12</v>
      </c>
    </row>
    <row r="35" spans="1:22" ht="34.5" customHeight="1" x14ac:dyDescent="0.2">
      <c r="A35" s="13">
        <v>13</v>
      </c>
      <c r="B35" s="12"/>
      <c r="C35" s="92" t="s">
        <v>56</v>
      </c>
      <c r="D35" s="18" t="s">
        <v>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53">
        <f>SUM(E35:R35)</f>
        <v>0</v>
      </c>
      <c r="T35" s="82">
        <v>25</v>
      </c>
      <c r="U35" s="60">
        <f>S35</f>
        <v>0</v>
      </c>
      <c r="V35" s="69">
        <f>U35*T35</f>
        <v>0</v>
      </c>
    </row>
    <row r="36" spans="1:22" ht="34.5" customHeight="1" x14ac:dyDescent="0.2">
      <c r="A36" s="13">
        <v>14</v>
      </c>
      <c r="B36" s="9"/>
      <c r="C36" s="93"/>
      <c r="D36" s="13" t="s">
        <v>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53">
        <f>SUM(H36:R36)</f>
        <v>0</v>
      </c>
      <c r="T36" s="82">
        <v>25</v>
      </c>
      <c r="U36" s="60">
        <f>S36</f>
        <v>0</v>
      </c>
      <c r="V36" s="69">
        <f>U36*T36</f>
        <v>0</v>
      </c>
    </row>
    <row r="37" spans="1:22" ht="21" customHeight="1" x14ac:dyDescent="0.25">
      <c r="A37" s="24"/>
      <c r="B37" s="25"/>
      <c r="C37" s="26"/>
      <c r="D37" s="21"/>
      <c r="E37" s="2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63"/>
      <c r="T37" s="84"/>
      <c r="U37" s="65"/>
      <c r="V37" s="66"/>
    </row>
    <row r="38" spans="1:22" ht="21" customHeight="1" x14ac:dyDescent="0.25">
      <c r="A38" s="25" t="s">
        <v>25</v>
      </c>
      <c r="B38" s="26"/>
      <c r="C38" s="21"/>
      <c r="D38" s="23"/>
      <c r="G38" s="44"/>
      <c r="H38" s="44"/>
      <c r="I38" s="37" t="s">
        <v>47</v>
      </c>
      <c r="J38" s="44"/>
      <c r="K38" s="44"/>
      <c r="L38" s="44"/>
      <c r="M38" s="44"/>
      <c r="N38" s="44"/>
      <c r="O38" s="44"/>
      <c r="P38" s="44"/>
      <c r="Q38" s="44"/>
      <c r="R38" s="44"/>
      <c r="S38" s="63"/>
      <c r="T38" s="84"/>
      <c r="U38" s="65"/>
      <c r="V38" s="66"/>
    </row>
    <row r="39" spans="1:22" ht="21" customHeight="1" x14ac:dyDescent="0.25">
      <c r="A39" s="24"/>
      <c r="B39" s="25"/>
      <c r="C39" s="26"/>
      <c r="D39" s="21"/>
      <c r="E39" s="2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63"/>
      <c r="T39" s="84"/>
      <c r="U39" s="65"/>
      <c r="V39" s="66"/>
    </row>
    <row r="40" spans="1:22" ht="34.5" customHeight="1" x14ac:dyDescent="0.2">
      <c r="A40" s="19"/>
      <c r="B40" s="90" t="s">
        <v>38</v>
      </c>
      <c r="C40" s="91"/>
      <c r="D40" s="20" t="s">
        <v>14</v>
      </c>
      <c r="E40" s="19">
        <v>98</v>
      </c>
      <c r="F40" s="19">
        <v>104</v>
      </c>
      <c r="G40" s="19">
        <v>110</v>
      </c>
      <c r="H40" s="19">
        <v>116</v>
      </c>
      <c r="I40" s="19">
        <v>122</v>
      </c>
      <c r="J40" s="36" t="s">
        <v>4</v>
      </c>
      <c r="K40" s="19"/>
      <c r="L40" s="36" t="s">
        <v>5</v>
      </c>
      <c r="M40" s="19"/>
      <c r="N40" s="36" t="s">
        <v>6</v>
      </c>
      <c r="O40" s="19"/>
      <c r="P40" s="36" t="s">
        <v>7</v>
      </c>
      <c r="Q40" s="19"/>
      <c r="R40" s="36" t="s">
        <v>8</v>
      </c>
      <c r="S40" s="52" t="s">
        <v>11</v>
      </c>
      <c r="T40" s="79" t="s">
        <v>10</v>
      </c>
      <c r="U40" s="54" t="s">
        <v>9</v>
      </c>
      <c r="V40" s="58" t="s">
        <v>12</v>
      </c>
    </row>
    <row r="41" spans="1:22" ht="34.5" customHeight="1" x14ac:dyDescent="0.2">
      <c r="A41" s="13">
        <v>15</v>
      </c>
      <c r="B41" s="12"/>
      <c r="C41" s="92" t="s">
        <v>57</v>
      </c>
      <c r="D41" s="18" t="s">
        <v>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0">
        <f>SUM(E41:R41)</f>
        <v>0</v>
      </c>
      <c r="T41" s="82">
        <v>22</v>
      </c>
      <c r="U41" s="68">
        <f>S41</f>
        <v>0</v>
      </c>
      <c r="V41" s="67">
        <f>U41*T41</f>
        <v>0</v>
      </c>
    </row>
    <row r="42" spans="1:22" ht="34.5" customHeight="1" x14ac:dyDescent="0.2">
      <c r="A42" s="13">
        <v>16</v>
      </c>
      <c r="B42" s="9"/>
      <c r="C42" s="93"/>
      <c r="D42" s="13" t="s">
        <v>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0">
        <f>SUM(E42:R42)</f>
        <v>0</v>
      </c>
      <c r="T42" s="82">
        <v>22</v>
      </c>
      <c r="U42" s="68">
        <f>S42</f>
        <v>0</v>
      </c>
      <c r="V42" s="67">
        <f>U42*T42</f>
        <v>0</v>
      </c>
    </row>
    <row r="43" spans="1:22" ht="34.5" customHeight="1" x14ac:dyDescent="0.2">
      <c r="A43" s="19"/>
      <c r="B43" s="90" t="s">
        <v>39</v>
      </c>
      <c r="C43" s="91"/>
      <c r="D43" s="14" t="s">
        <v>18</v>
      </c>
      <c r="E43" s="19">
        <v>98</v>
      </c>
      <c r="F43" s="19">
        <v>104</v>
      </c>
      <c r="G43" s="19">
        <v>110</v>
      </c>
      <c r="H43" s="19">
        <v>116</v>
      </c>
      <c r="I43" s="19">
        <v>122</v>
      </c>
      <c r="J43" s="19">
        <v>128</v>
      </c>
      <c r="K43" s="19">
        <v>134</v>
      </c>
      <c r="L43" s="19">
        <v>140</v>
      </c>
      <c r="M43" s="19">
        <v>146</v>
      </c>
      <c r="N43" s="19">
        <v>152</v>
      </c>
      <c r="O43" s="19">
        <v>158</v>
      </c>
      <c r="P43" s="19">
        <v>164</v>
      </c>
      <c r="Q43" s="19">
        <v>170</v>
      </c>
      <c r="R43" s="19">
        <v>176</v>
      </c>
      <c r="S43" s="52" t="s">
        <v>11</v>
      </c>
      <c r="T43" s="79" t="s">
        <v>10</v>
      </c>
      <c r="U43" s="54" t="s">
        <v>9</v>
      </c>
      <c r="V43" s="58" t="s">
        <v>12</v>
      </c>
    </row>
    <row r="44" spans="1:22" ht="34.5" customHeight="1" x14ac:dyDescent="0.2">
      <c r="A44" s="13">
        <v>17</v>
      </c>
      <c r="B44" s="12"/>
      <c r="C44" s="92" t="s">
        <v>58</v>
      </c>
      <c r="D44" s="13" t="s">
        <v>1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0">
        <f>SUM(E44:R44)</f>
        <v>0</v>
      </c>
      <c r="T44" s="82">
        <v>34</v>
      </c>
      <c r="U44" s="68">
        <f>S44</f>
        <v>0</v>
      </c>
      <c r="V44" s="67">
        <f>U44*T44</f>
        <v>0</v>
      </c>
    </row>
    <row r="45" spans="1:22" ht="34.5" customHeight="1" x14ac:dyDescent="0.2">
      <c r="A45" s="19"/>
      <c r="B45" s="9"/>
      <c r="C45" s="93"/>
      <c r="D45" s="7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81"/>
      <c r="U45" s="62"/>
      <c r="V45" s="64"/>
    </row>
    <row r="46" spans="1:22" ht="34.5" customHeight="1" x14ac:dyDescent="0.2">
      <c r="A46" s="19"/>
      <c r="B46" s="95" t="s">
        <v>49</v>
      </c>
      <c r="C46" s="96"/>
      <c r="D46" s="14" t="s">
        <v>14</v>
      </c>
      <c r="E46" s="19">
        <v>98</v>
      </c>
      <c r="F46" s="19">
        <v>104</v>
      </c>
      <c r="G46" s="19">
        <v>110</v>
      </c>
      <c r="H46" s="19">
        <v>116</v>
      </c>
      <c r="I46" s="19">
        <v>122</v>
      </c>
      <c r="J46" s="36" t="s">
        <v>4</v>
      </c>
      <c r="K46" s="19"/>
      <c r="L46" s="36" t="s">
        <v>5</v>
      </c>
      <c r="M46" s="19"/>
      <c r="N46" s="36" t="s">
        <v>6</v>
      </c>
      <c r="O46" s="19"/>
      <c r="P46" s="36" t="s">
        <v>7</v>
      </c>
      <c r="Q46" s="19"/>
      <c r="R46" s="36" t="s">
        <v>8</v>
      </c>
      <c r="S46" s="52" t="s">
        <v>11</v>
      </c>
      <c r="T46" s="79" t="s">
        <v>10</v>
      </c>
      <c r="U46" s="54" t="s">
        <v>9</v>
      </c>
      <c r="V46" s="58" t="s">
        <v>12</v>
      </c>
    </row>
    <row r="47" spans="1:22" ht="34.5" customHeight="1" x14ac:dyDescent="0.2">
      <c r="A47" s="50">
        <v>18</v>
      </c>
      <c r="B47" s="43"/>
      <c r="C47" s="88" t="s">
        <v>59</v>
      </c>
      <c r="D47" s="35" t="s">
        <v>31</v>
      </c>
      <c r="E47" s="11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53">
        <f>SUM(F47:R47)</f>
        <v>0</v>
      </c>
      <c r="T47" s="82">
        <v>40</v>
      </c>
      <c r="U47" s="67">
        <f>S47</f>
        <v>0</v>
      </c>
      <c r="V47" s="68">
        <f>U47*T47</f>
        <v>0</v>
      </c>
    </row>
    <row r="48" spans="1:22" ht="34.5" customHeight="1" x14ac:dyDescent="0.2">
      <c r="A48" s="49"/>
      <c r="B48" s="51"/>
      <c r="C48" s="89"/>
      <c r="D48" s="7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81"/>
      <c r="U48" s="62"/>
      <c r="V48" s="64"/>
    </row>
    <row r="49" spans="1:22" ht="34.5" customHeight="1" x14ac:dyDescent="0.2">
      <c r="A49" s="19"/>
      <c r="B49" s="94" t="s">
        <v>41</v>
      </c>
      <c r="C49" s="91"/>
      <c r="D49" s="14" t="s">
        <v>18</v>
      </c>
      <c r="E49" s="19">
        <v>98</v>
      </c>
      <c r="F49" s="19">
        <v>104</v>
      </c>
      <c r="G49" s="19">
        <v>110</v>
      </c>
      <c r="H49" s="19">
        <v>116</v>
      </c>
      <c r="I49" s="19">
        <v>122</v>
      </c>
      <c r="J49" s="19">
        <v>128</v>
      </c>
      <c r="K49" s="19">
        <v>134</v>
      </c>
      <c r="L49" s="19">
        <v>140</v>
      </c>
      <c r="M49" s="19">
        <v>146</v>
      </c>
      <c r="N49" s="19">
        <v>152</v>
      </c>
      <c r="O49" s="19">
        <v>158</v>
      </c>
      <c r="P49" s="19">
        <v>164</v>
      </c>
      <c r="Q49" s="19">
        <v>170</v>
      </c>
      <c r="R49" s="19">
        <v>176</v>
      </c>
      <c r="S49" s="52" t="s">
        <v>11</v>
      </c>
      <c r="T49" s="79" t="s">
        <v>10</v>
      </c>
      <c r="U49" s="54" t="s">
        <v>9</v>
      </c>
      <c r="V49" s="58" t="s">
        <v>12</v>
      </c>
    </row>
    <row r="50" spans="1:22" ht="34.5" customHeight="1" x14ac:dyDescent="0.2">
      <c r="A50" s="13">
        <v>19</v>
      </c>
      <c r="B50" s="12"/>
      <c r="C50" s="88" t="s">
        <v>60</v>
      </c>
      <c r="D50" s="13" t="s"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0">
        <f>SUM(E50:R50)</f>
        <v>0</v>
      </c>
      <c r="T50" s="82">
        <v>39</v>
      </c>
      <c r="U50" s="68">
        <f>S50</f>
        <v>0</v>
      </c>
      <c r="V50" s="67">
        <f>U50*T50</f>
        <v>0</v>
      </c>
    </row>
    <row r="51" spans="1:22" ht="34.5" customHeight="1" x14ac:dyDescent="0.2">
      <c r="A51" s="19"/>
      <c r="B51" s="9"/>
      <c r="C51" s="89"/>
      <c r="D51" s="7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81"/>
      <c r="U51" s="62"/>
      <c r="V51" s="64"/>
    </row>
    <row r="52" spans="1:22" ht="34.5" customHeight="1" x14ac:dyDescent="0.2">
      <c r="A52" s="19"/>
      <c r="B52" s="90" t="s">
        <v>40</v>
      </c>
      <c r="C52" s="91"/>
      <c r="D52" s="14" t="s">
        <v>18</v>
      </c>
      <c r="E52" s="19">
        <v>98</v>
      </c>
      <c r="F52" s="19">
        <v>104</v>
      </c>
      <c r="G52" s="19">
        <v>110</v>
      </c>
      <c r="H52" s="19">
        <v>116</v>
      </c>
      <c r="I52" s="19">
        <v>122</v>
      </c>
      <c r="J52" s="19">
        <v>128</v>
      </c>
      <c r="K52" s="19">
        <v>134</v>
      </c>
      <c r="L52" s="19">
        <v>140</v>
      </c>
      <c r="M52" s="19">
        <v>146</v>
      </c>
      <c r="N52" s="19">
        <v>152</v>
      </c>
      <c r="O52" s="19">
        <v>158</v>
      </c>
      <c r="P52" s="19">
        <v>164</v>
      </c>
      <c r="Q52" s="19">
        <v>170</v>
      </c>
      <c r="R52" s="19">
        <v>176</v>
      </c>
      <c r="S52" s="52" t="s">
        <v>11</v>
      </c>
      <c r="T52" s="79" t="s">
        <v>10</v>
      </c>
      <c r="U52" s="54" t="s">
        <v>9</v>
      </c>
      <c r="V52" s="58" t="s">
        <v>12</v>
      </c>
    </row>
    <row r="53" spans="1:22" ht="34.5" customHeight="1" x14ac:dyDescent="0.2">
      <c r="A53" s="13">
        <v>20</v>
      </c>
      <c r="B53" s="12"/>
      <c r="C53" s="88" t="s">
        <v>60</v>
      </c>
      <c r="D53" s="13" t="s">
        <v>3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0">
        <f>SUM(E53:R53)</f>
        <v>0</v>
      </c>
      <c r="T53" s="82">
        <v>39</v>
      </c>
      <c r="U53" s="68">
        <f>S53</f>
        <v>0</v>
      </c>
      <c r="V53" s="67">
        <f>U53*T53</f>
        <v>0</v>
      </c>
    </row>
    <row r="54" spans="1:22" ht="34.5" customHeight="1" x14ac:dyDescent="0.2">
      <c r="A54" s="19"/>
      <c r="B54" s="9"/>
      <c r="C54" s="89"/>
      <c r="D54" s="7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81"/>
      <c r="U54" s="62"/>
      <c r="V54" s="64"/>
    </row>
    <row r="55" spans="1:22" ht="21" customHeight="1" x14ac:dyDescent="0.25">
      <c r="A55" s="24"/>
      <c r="B55" s="25"/>
      <c r="C55" s="26"/>
      <c r="D55" s="21"/>
      <c r="E55" s="2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83"/>
      <c r="U55" s="45"/>
      <c r="V55" s="46"/>
    </row>
    <row r="56" spans="1:22" ht="21" customHeight="1" x14ac:dyDescent="0.25">
      <c r="A56" s="25" t="s">
        <v>25</v>
      </c>
      <c r="B56" s="26"/>
      <c r="C56" s="21"/>
      <c r="D56" s="23"/>
      <c r="G56" s="44"/>
      <c r="H56" s="44"/>
      <c r="I56" s="37" t="s">
        <v>48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83"/>
      <c r="U56" s="45"/>
      <c r="V56" s="46"/>
    </row>
    <row r="57" spans="1:22" ht="21" customHeight="1" x14ac:dyDescent="0.25">
      <c r="A57" s="24"/>
      <c r="B57" s="25"/>
      <c r="C57" s="26"/>
      <c r="D57" s="21"/>
      <c r="E57" s="2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83"/>
      <c r="U57" s="45"/>
      <c r="V57" s="46"/>
    </row>
    <row r="58" spans="1:22" ht="34.5" customHeight="1" x14ac:dyDescent="0.2">
      <c r="A58" s="19"/>
      <c r="B58" s="90" t="s">
        <v>42</v>
      </c>
      <c r="C58" s="91"/>
      <c r="D58" s="14" t="s">
        <v>18</v>
      </c>
      <c r="E58" s="19">
        <v>98</v>
      </c>
      <c r="F58" s="19">
        <v>104</v>
      </c>
      <c r="G58" s="19">
        <v>110</v>
      </c>
      <c r="H58" s="19">
        <v>116</v>
      </c>
      <c r="I58" s="19">
        <v>122</v>
      </c>
      <c r="J58" s="19">
        <v>128</v>
      </c>
      <c r="K58" s="19">
        <v>134</v>
      </c>
      <c r="L58" s="19">
        <v>140</v>
      </c>
      <c r="M58" s="19">
        <v>146</v>
      </c>
      <c r="N58" s="19">
        <v>152</v>
      </c>
      <c r="O58" s="19">
        <v>158</v>
      </c>
      <c r="P58" s="19">
        <v>164</v>
      </c>
      <c r="Q58" s="19">
        <v>170</v>
      </c>
      <c r="R58" s="19">
        <v>176</v>
      </c>
      <c r="S58" s="52" t="s">
        <v>11</v>
      </c>
      <c r="T58" s="79" t="s">
        <v>10</v>
      </c>
      <c r="U58" s="54" t="s">
        <v>9</v>
      </c>
      <c r="V58" s="58" t="s">
        <v>12</v>
      </c>
    </row>
    <row r="59" spans="1:22" ht="34.5" customHeight="1" x14ac:dyDescent="0.2">
      <c r="A59" s="13">
        <v>21</v>
      </c>
      <c r="B59" s="12"/>
      <c r="C59" s="88" t="s">
        <v>60</v>
      </c>
      <c r="D59" s="13" t="s"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0">
        <f>SUM(E59:R59)</f>
        <v>0</v>
      </c>
      <c r="T59" s="82">
        <v>59</v>
      </c>
      <c r="U59" s="68">
        <f>S59</f>
        <v>0</v>
      </c>
      <c r="V59" s="67">
        <f>U59*T59</f>
        <v>0</v>
      </c>
    </row>
    <row r="60" spans="1:22" ht="34.5" customHeight="1" x14ac:dyDescent="0.2">
      <c r="A60" s="19"/>
      <c r="B60" s="9"/>
      <c r="C60" s="89"/>
      <c r="D60" s="7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81"/>
      <c r="U60" s="62"/>
      <c r="V60" s="64"/>
    </row>
    <row r="61" spans="1:22" ht="34.5" customHeight="1" x14ac:dyDescent="0.2">
      <c r="A61" s="19"/>
      <c r="B61" s="90" t="s">
        <v>43</v>
      </c>
      <c r="C61" s="91"/>
      <c r="D61" s="14" t="s">
        <v>18</v>
      </c>
      <c r="E61" s="19">
        <v>98</v>
      </c>
      <c r="F61" s="19">
        <v>104</v>
      </c>
      <c r="G61" s="19">
        <v>110</v>
      </c>
      <c r="H61" s="19">
        <v>116</v>
      </c>
      <c r="I61" s="19">
        <v>122</v>
      </c>
      <c r="J61" s="19">
        <v>128</v>
      </c>
      <c r="K61" s="19">
        <v>134</v>
      </c>
      <c r="L61" s="19">
        <v>140</v>
      </c>
      <c r="M61" s="19">
        <v>146</v>
      </c>
      <c r="N61" s="19">
        <v>152</v>
      </c>
      <c r="O61" s="19">
        <v>158</v>
      </c>
      <c r="P61" s="19">
        <v>164</v>
      </c>
      <c r="Q61" s="19">
        <v>170</v>
      </c>
      <c r="R61" s="19">
        <v>176</v>
      </c>
      <c r="S61" s="52" t="s">
        <v>11</v>
      </c>
      <c r="T61" s="79" t="s">
        <v>10</v>
      </c>
      <c r="U61" s="54" t="s">
        <v>9</v>
      </c>
      <c r="V61" s="58" t="s">
        <v>12</v>
      </c>
    </row>
    <row r="62" spans="1:22" ht="34.5" customHeight="1" x14ac:dyDescent="0.2">
      <c r="A62" s="13">
        <v>22</v>
      </c>
      <c r="B62" s="12"/>
      <c r="C62" s="88" t="s">
        <v>60</v>
      </c>
      <c r="D62" s="13" t="s">
        <v>3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0">
        <f>SUM(E62:R62)</f>
        <v>0</v>
      </c>
      <c r="T62" s="82">
        <v>59</v>
      </c>
      <c r="U62" s="68">
        <f>S62</f>
        <v>0</v>
      </c>
      <c r="V62" s="67">
        <f>U62*T62</f>
        <v>0</v>
      </c>
    </row>
    <row r="63" spans="1:22" ht="34.5" customHeight="1" x14ac:dyDescent="0.2">
      <c r="A63" s="19"/>
      <c r="B63" s="9"/>
      <c r="C63" s="89"/>
      <c r="D63" s="7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81"/>
      <c r="U63" s="62"/>
      <c r="V63" s="64"/>
    </row>
    <row r="64" spans="1:22" ht="34.5" customHeight="1" x14ac:dyDescent="0.2">
      <c r="A64" s="19"/>
      <c r="B64" s="90" t="s">
        <v>44</v>
      </c>
      <c r="C64" s="91"/>
      <c r="D64" s="14" t="s">
        <v>18</v>
      </c>
      <c r="E64" s="19">
        <v>98</v>
      </c>
      <c r="F64" s="19">
        <v>104</v>
      </c>
      <c r="G64" s="19">
        <v>110</v>
      </c>
      <c r="H64" s="19">
        <v>116</v>
      </c>
      <c r="I64" s="19">
        <v>122</v>
      </c>
      <c r="J64" s="36" t="s">
        <v>4</v>
      </c>
      <c r="K64" s="19"/>
      <c r="L64" s="36" t="s">
        <v>5</v>
      </c>
      <c r="M64" s="19"/>
      <c r="N64" s="36" t="s">
        <v>6</v>
      </c>
      <c r="O64" s="19"/>
      <c r="P64" s="36" t="s">
        <v>7</v>
      </c>
      <c r="Q64" s="19"/>
      <c r="R64" s="36" t="s">
        <v>8</v>
      </c>
      <c r="S64" s="52" t="s">
        <v>11</v>
      </c>
      <c r="T64" s="79" t="s">
        <v>10</v>
      </c>
      <c r="U64" s="54" t="s">
        <v>9</v>
      </c>
      <c r="V64" s="58" t="s">
        <v>12</v>
      </c>
    </row>
    <row r="65" spans="1:24" ht="34.5" customHeight="1" x14ac:dyDescent="0.2">
      <c r="A65" s="13">
        <v>23</v>
      </c>
      <c r="B65" s="12"/>
      <c r="C65" s="92" t="s">
        <v>61</v>
      </c>
      <c r="D65" s="13" t="s">
        <v>2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0">
        <f>SUM(E65:R65)</f>
        <v>0</v>
      </c>
      <c r="T65" s="82">
        <v>35</v>
      </c>
      <c r="U65" s="68">
        <f>S65</f>
        <v>0</v>
      </c>
      <c r="V65" s="67">
        <f>U65*T65</f>
        <v>0</v>
      </c>
    </row>
    <row r="66" spans="1:24" ht="34.5" customHeight="1" x14ac:dyDescent="0.2">
      <c r="A66" s="19"/>
      <c r="B66" s="9"/>
      <c r="C66" s="93"/>
      <c r="D66" s="73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85"/>
      <c r="U66" s="74"/>
      <c r="V66" s="75"/>
    </row>
    <row r="67" spans="1:24" ht="34.5" customHeight="1" x14ac:dyDescent="0.2">
      <c r="A67" s="19"/>
      <c r="B67" s="90" t="s">
        <v>45</v>
      </c>
      <c r="C67" s="91"/>
      <c r="D67" s="14" t="s">
        <v>18</v>
      </c>
      <c r="E67" s="19">
        <v>98</v>
      </c>
      <c r="F67" s="19">
        <v>104</v>
      </c>
      <c r="G67" s="19">
        <v>110</v>
      </c>
      <c r="H67" s="19">
        <v>116</v>
      </c>
      <c r="I67" s="19">
        <v>122</v>
      </c>
      <c r="J67" s="36" t="s">
        <v>4</v>
      </c>
      <c r="K67" s="19"/>
      <c r="L67" s="36" t="s">
        <v>5</v>
      </c>
      <c r="M67" s="19"/>
      <c r="N67" s="36" t="s">
        <v>6</v>
      </c>
      <c r="O67" s="19"/>
      <c r="P67" s="36" t="s">
        <v>7</v>
      </c>
      <c r="Q67" s="19"/>
      <c r="R67" s="36" t="s">
        <v>8</v>
      </c>
      <c r="S67" s="52" t="s">
        <v>11</v>
      </c>
      <c r="T67" s="79" t="s">
        <v>10</v>
      </c>
      <c r="U67" s="54" t="s">
        <v>9</v>
      </c>
      <c r="V67" s="58" t="s">
        <v>12</v>
      </c>
    </row>
    <row r="68" spans="1:24" ht="34.5" customHeight="1" x14ac:dyDescent="0.2">
      <c r="A68" s="13">
        <v>24</v>
      </c>
      <c r="B68" s="12"/>
      <c r="C68" s="92" t="s">
        <v>61</v>
      </c>
      <c r="D68" s="13" t="s">
        <v>2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0">
        <f>SUM(E68:R68)</f>
        <v>0</v>
      </c>
      <c r="T68" s="82">
        <v>40</v>
      </c>
      <c r="U68" s="68">
        <f>S68</f>
        <v>0</v>
      </c>
      <c r="V68" s="67">
        <f>U68*T68</f>
        <v>0</v>
      </c>
    </row>
    <row r="69" spans="1:24" ht="34.5" customHeight="1" x14ac:dyDescent="0.2">
      <c r="A69" s="19"/>
      <c r="B69" s="9"/>
      <c r="C69" s="93"/>
      <c r="D69" s="7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81"/>
      <c r="U69" s="62"/>
      <c r="V69" s="64"/>
    </row>
    <row r="70" spans="1:24" ht="34.5" customHeight="1" x14ac:dyDescent="0.2">
      <c r="T70" s="86" t="s">
        <v>24</v>
      </c>
      <c r="U70" s="1"/>
      <c r="V70" s="1"/>
      <c r="W70" s="41"/>
      <c r="X70" s="42"/>
    </row>
    <row r="72" spans="1:24" ht="16" x14ac:dyDescent="0.2">
      <c r="A72" s="61" t="s">
        <v>27</v>
      </c>
      <c r="B72" s="28"/>
      <c r="C72" s="29"/>
      <c r="D72" s="30"/>
      <c r="E72" s="30"/>
      <c r="F72" s="30"/>
      <c r="G72" s="30"/>
      <c r="H72" s="30"/>
      <c r="I72" s="30"/>
      <c r="J72" s="31" t="s">
        <v>21</v>
      </c>
      <c r="K72" s="30"/>
      <c r="L72" s="30"/>
      <c r="M72" s="30"/>
    </row>
    <row r="75" spans="1:24" x14ac:dyDescent="0.2">
      <c r="A75" s="27" t="s">
        <v>22</v>
      </c>
      <c r="B75" s="28"/>
      <c r="C75" s="29"/>
      <c r="D75" s="30"/>
      <c r="J75" s="31" t="s">
        <v>23</v>
      </c>
      <c r="K75" s="30"/>
      <c r="L75" s="30"/>
      <c r="M75" s="30"/>
      <c r="N75" s="30"/>
      <c r="O75" s="30"/>
      <c r="P75" s="30"/>
      <c r="Q75" s="30"/>
      <c r="R75" s="30"/>
      <c r="S75" s="30"/>
      <c r="T75" s="87"/>
      <c r="U75" s="32"/>
    </row>
  </sheetData>
  <sheetProtection selectLockedCells="1"/>
  <protectedRanges>
    <protectedRange algorithmName="SHA-512" hashValue="viywCUDfnEBPNDxIr5izfHNL9XTql3SJwSJXIPx6sEz1mMjBTVd1LyYY3RXqLg939zrGqIMO15N2z+yyvkDMGw==" saltValue="9LfWB7kk+r8MX0Qj/zPw8A==" spinCount="100000" sqref="T1:T1048576" name="Bereich1"/>
  </protectedRanges>
  <mergeCells count="39">
    <mergeCell ref="C11:C12"/>
    <mergeCell ref="D17:D18"/>
    <mergeCell ref="B4:C4"/>
    <mergeCell ref="B7:C7"/>
    <mergeCell ref="B10:C10"/>
    <mergeCell ref="C5:C6"/>
    <mergeCell ref="C8:C9"/>
    <mergeCell ref="C26:C27"/>
    <mergeCell ref="B28:C28"/>
    <mergeCell ref="C29:C30"/>
    <mergeCell ref="B22:C22"/>
    <mergeCell ref="B13:C13"/>
    <mergeCell ref="C14:C15"/>
    <mergeCell ref="B16:C16"/>
    <mergeCell ref="C17:C18"/>
    <mergeCell ref="C23:C24"/>
    <mergeCell ref="B25:C25"/>
    <mergeCell ref="B31:C31"/>
    <mergeCell ref="C32:C33"/>
    <mergeCell ref="B34:C34"/>
    <mergeCell ref="C35:C36"/>
    <mergeCell ref="B40:C40"/>
    <mergeCell ref="C41:C42"/>
    <mergeCell ref="B43:C43"/>
    <mergeCell ref="C44:C45"/>
    <mergeCell ref="B49:C49"/>
    <mergeCell ref="C50:C51"/>
    <mergeCell ref="B46:C46"/>
    <mergeCell ref="C47:C48"/>
    <mergeCell ref="B52:C52"/>
    <mergeCell ref="C53:C54"/>
    <mergeCell ref="B58:C58"/>
    <mergeCell ref="C59:C60"/>
    <mergeCell ref="B61:C61"/>
    <mergeCell ref="C62:C63"/>
    <mergeCell ref="B64:C64"/>
    <mergeCell ref="C65:C66"/>
    <mergeCell ref="B67:C67"/>
    <mergeCell ref="C68:C69"/>
  </mergeCells>
  <pageMargins left="0.11811023622047245" right="0" top="0.19685039370078741" bottom="0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Bestellschein-MIS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Schuessler</dc:creator>
  <cp:lastModifiedBy>Microsoft Office User</cp:lastModifiedBy>
  <cp:lastPrinted>2021-07-09T12:49:14Z</cp:lastPrinted>
  <dcterms:created xsi:type="dcterms:W3CDTF">2021-05-20T09:01:16Z</dcterms:created>
  <dcterms:modified xsi:type="dcterms:W3CDTF">2021-07-23T08:29:18Z</dcterms:modified>
</cp:coreProperties>
</file>